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82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4"/>
  <c r="I5"/>
  <c r="I6"/>
  <c r="I7"/>
  <c r="I8"/>
  <c r="I9"/>
  <c r="I10"/>
  <c r="I11"/>
  <c r="I4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</calcChain>
</file>

<file path=xl/sharedStrings.xml><?xml version="1.0" encoding="utf-8"?>
<sst xmlns="http://schemas.openxmlformats.org/spreadsheetml/2006/main" count="35" uniqueCount="24">
  <si>
    <t>FUNCIONES LOGICAS</t>
  </si>
  <si>
    <t>CODIGO</t>
  </si>
  <si>
    <t>VENDEDOR</t>
  </si>
  <si>
    <t>CATEGORIA</t>
  </si>
  <si>
    <t>CONDICION</t>
  </si>
  <si>
    <t>BASICO</t>
  </si>
  <si>
    <t>BONIF1</t>
  </si>
  <si>
    <t>BONIF2</t>
  </si>
  <si>
    <t>BONIF3</t>
  </si>
  <si>
    <t>ROSA</t>
  </si>
  <si>
    <t>INES</t>
  </si>
  <si>
    <t>CARLOS</t>
  </si>
  <si>
    <t>ANA</t>
  </si>
  <si>
    <t>MANUEL</t>
  </si>
  <si>
    <t>BLANCA</t>
  </si>
  <si>
    <t>LIDA</t>
  </si>
  <si>
    <t>MARCO</t>
  </si>
  <si>
    <t>A</t>
  </si>
  <si>
    <t>B</t>
  </si>
  <si>
    <t>C</t>
  </si>
  <si>
    <t>ESTABLE</t>
  </si>
  <si>
    <t>CONTRATO</t>
  </si>
  <si>
    <t>TIEMPOSERV</t>
  </si>
  <si>
    <t>BONIF4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</si>
</sst>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3" borderId="1" xfId="0" applyFont="1" applyFill="1" applyBorder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I14" sqref="I14"/>
    </sheetView>
  </sheetViews>
  <sheetFormatPr baseColWidth="10" defaultRowHeight="15"/>
  <cols>
    <col min="2" max="2" width="13.85546875" bestFit="1" customWidth="1"/>
    <col min="3" max="3" width="14.28515625" bestFit="1" customWidth="1"/>
    <col min="4" max="4" width="14.7109375" bestFit="1" customWidth="1"/>
    <col min="5" max="5" width="15.85546875" bestFit="1" customWidth="1"/>
    <col min="6" max="6" width="12.28515625" customWidth="1"/>
    <col min="7" max="7" width="13.140625" customWidth="1"/>
    <col min="8" max="8" width="13.28515625" customWidth="1"/>
    <col min="9" max="9" width="13.7109375" customWidth="1"/>
  </cols>
  <sheetData>
    <row r="1" spans="1:10" ht="23.25">
      <c r="A1" s="1" t="s">
        <v>0</v>
      </c>
    </row>
    <row r="3" spans="1:10" ht="18.75">
      <c r="A3" s="2" t="s">
        <v>1</v>
      </c>
      <c r="B3" s="2" t="s">
        <v>2</v>
      </c>
      <c r="C3" s="2" t="s">
        <v>3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4" t="s">
        <v>23</v>
      </c>
    </row>
    <row r="4" spans="1:10" ht="18.75">
      <c r="A4" s="3">
        <v>1</v>
      </c>
      <c r="B4" s="3" t="s">
        <v>9</v>
      </c>
      <c r="C4" s="3" t="s">
        <v>17</v>
      </c>
      <c r="D4" s="3" t="s">
        <v>20</v>
      </c>
      <c r="E4" s="3">
        <v>5</v>
      </c>
      <c r="F4" s="3">
        <f>IF(C4="A",2500,IF(C4="B",2000,1500))</f>
        <v>2500</v>
      </c>
      <c r="G4" s="3">
        <f>IF(D4="estable",150,0)</f>
        <v>150</v>
      </c>
      <c r="H4" s="3">
        <f>IF(C4="a",100,0)</f>
        <v>100</v>
      </c>
      <c r="I4" s="3">
        <f>IF(C4="a",F4*15%,IF(C4="b",F4*10%,F4*7%))</f>
        <v>375</v>
      </c>
      <c r="J4" s="3">
        <f>IF(AND(D4="estable",E4&gt;4),F4*18%,IF(AND(D4="contrato",E4&gt;5),F4*15%,0))</f>
        <v>450</v>
      </c>
    </row>
    <row r="5" spans="1:10" ht="18.75">
      <c r="A5" s="3">
        <v>2</v>
      </c>
      <c r="B5" s="3" t="s">
        <v>10</v>
      </c>
      <c r="C5" s="3" t="s">
        <v>18</v>
      </c>
      <c r="D5" s="3" t="s">
        <v>21</v>
      </c>
      <c r="E5" s="3">
        <v>2</v>
      </c>
      <c r="F5" s="3">
        <f t="shared" ref="F5:F11" si="0">IF(C5="A",2500,IF(C5="B",2000,1500))</f>
        <v>2000</v>
      </c>
      <c r="G5" s="3">
        <f t="shared" ref="G5:G11" si="1">IF(D5="estable",150,0)</f>
        <v>0</v>
      </c>
      <c r="H5" s="3">
        <f t="shared" ref="H5:H11" si="2">IF(C5="a",100,0)</f>
        <v>0</v>
      </c>
      <c r="I5" s="3">
        <f t="shared" ref="I5:I11" si="3">IF(C5="a",F5*15%,IF(C5="b",F5*10%,F5*7%))</f>
        <v>200</v>
      </c>
      <c r="J5" s="3">
        <f t="shared" ref="J5:J11" si="4">IF(AND(D5="estable",E5&gt;4),F5*18%,IF(AND(D5="contrato",E5&gt;5),F5*15%,0))</f>
        <v>0</v>
      </c>
    </row>
    <row r="6" spans="1:10" ht="18.75">
      <c r="A6" s="3">
        <v>3</v>
      </c>
      <c r="B6" s="3" t="s">
        <v>11</v>
      </c>
      <c r="C6" s="3" t="s">
        <v>19</v>
      </c>
      <c r="D6" s="3" t="s">
        <v>21</v>
      </c>
      <c r="E6" s="3">
        <v>8</v>
      </c>
      <c r="F6" s="3">
        <f t="shared" si="0"/>
        <v>1500</v>
      </c>
      <c r="G6" s="3">
        <f t="shared" si="1"/>
        <v>0</v>
      </c>
      <c r="H6" s="3">
        <f t="shared" si="2"/>
        <v>0</v>
      </c>
      <c r="I6" s="3">
        <f t="shared" si="3"/>
        <v>105.00000000000001</v>
      </c>
      <c r="J6" s="3">
        <f t="shared" si="4"/>
        <v>225</v>
      </c>
    </row>
    <row r="7" spans="1:10" ht="18.75">
      <c r="A7" s="3">
        <v>4</v>
      </c>
      <c r="B7" s="3" t="s">
        <v>12</v>
      </c>
      <c r="C7" s="3" t="s">
        <v>17</v>
      </c>
      <c r="D7" s="3" t="s">
        <v>20</v>
      </c>
      <c r="E7" s="3">
        <v>3</v>
      </c>
      <c r="F7" s="3">
        <f t="shared" si="0"/>
        <v>2500</v>
      </c>
      <c r="G7" s="3">
        <f t="shared" si="1"/>
        <v>150</v>
      </c>
      <c r="H7" s="3">
        <f t="shared" si="2"/>
        <v>100</v>
      </c>
      <c r="I7" s="3">
        <f t="shared" si="3"/>
        <v>375</v>
      </c>
      <c r="J7" s="3">
        <f t="shared" si="4"/>
        <v>0</v>
      </c>
    </row>
    <row r="8" spans="1:10" ht="18.75">
      <c r="A8" s="3">
        <v>5</v>
      </c>
      <c r="B8" s="3" t="s">
        <v>13</v>
      </c>
      <c r="C8" s="3" t="s">
        <v>19</v>
      </c>
      <c r="D8" s="3" t="s">
        <v>21</v>
      </c>
      <c r="E8" s="3">
        <v>1</v>
      </c>
      <c r="F8" s="3">
        <f t="shared" si="0"/>
        <v>1500</v>
      </c>
      <c r="G8" s="3">
        <f t="shared" si="1"/>
        <v>0</v>
      </c>
      <c r="H8" s="3">
        <f t="shared" si="2"/>
        <v>0</v>
      </c>
      <c r="I8" s="3">
        <f t="shared" si="3"/>
        <v>105.00000000000001</v>
      </c>
      <c r="J8" s="3">
        <f t="shared" si="4"/>
        <v>0</v>
      </c>
    </row>
    <row r="9" spans="1:10" ht="18.75">
      <c r="A9" s="3">
        <v>6</v>
      </c>
      <c r="B9" s="3" t="s">
        <v>15</v>
      </c>
      <c r="C9" s="3" t="s">
        <v>19</v>
      </c>
      <c r="D9" s="3" t="s">
        <v>20</v>
      </c>
      <c r="E9" s="3">
        <v>0</v>
      </c>
      <c r="F9" s="3">
        <f t="shared" si="0"/>
        <v>1500</v>
      </c>
      <c r="G9" s="3">
        <f t="shared" si="1"/>
        <v>150</v>
      </c>
      <c r="H9" s="3">
        <f t="shared" si="2"/>
        <v>0</v>
      </c>
      <c r="I9" s="3">
        <f t="shared" si="3"/>
        <v>105.00000000000001</v>
      </c>
      <c r="J9" s="3">
        <f t="shared" si="4"/>
        <v>0</v>
      </c>
    </row>
    <row r="10" spans="1:10" ht="18.75">
      <c r="A10" s="3">
        <v>7</v>
      </c>
      <c r="B10" s="3" t="s">
        <v>14</v>
      </c>
      <c r="C10" s="3" t="s">
        <v>18</v>
      </c>
      <c r="D10" s="3" t="s">
        <v>21</v>
      </c>
      <c r="E10" s="3">
        <v>2</v>
      </c>
      <c r="F10" s="3">
        <f t="shared" si="0"/>
        <v>2000</v>
      </c>
      <c r="G10" s="3">
        <f t="shared" si="1"/>
        <v>0</v>
      </c>
      <c r="H10" s="3">
        <f t="shared" si="2"/>
        <v>0</v>
      </c>
      <c r="I10" s="3">
        <f t="shared" si="3"/>
        <v>200</v>
      </c>
      <c r="J10" s="3">
        <f t="shared" si="4"/>
        <v>0</v>
      </c>
    </row>
    <row r="11" spans="1:10" ht="18.75">
      <c r="A11" s="3">
        <v>8</v>
      </c>
      <c r="B11" s="3" t="s">
        <v>16</v>
      </c>
      <c r="C11" s="3" t="s">
        <v>17</v>
      </c>
      <c r="D11" s="3" t="s">
        <v>20</v>
      </c>
      <c r="E11" s="3">
        <v>0</v>
      </c>
      <c r="F11" s="3">
        <f t="shared" si="0"/>
        <v>2500</v>
      </c>
      <c r="G11" s="3">
        <f t="shared" si="1"/>
        <v>150</v>
      </c>
      <c r="H11" s="3">
        <f t="shared" si="2"/>
        <v>100</v>
      </c>
      <c r="I11" s="3">
        <f t="shared" si="3"/>
        <v>375</v>
      </c>
      <c r="J11" s="3">
        <f t="shared" si="4"/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EvoSistemasGP®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/-/ GP /-/</cp:lastModifiedBy>
  <dcterms:created xsi:type="dcterms:W3CDTF">2011-02-22T16:07:19Z</dcterms:created>
  <dcterms:modified xsi:type="dcterms:W3CDTF">2011-11-01T15:38:44Z</dcterms:modified>
</cp:coreProperties>
</file>